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abio\Downloads\"/>
    </mc:Choice>
  </mc:AlternateContent>
  <xr:revisionPtr revIDLastSave="0" documentId="13_ncr:1_{AAF023C0-385B-4556-9A7A-A142DA4CC30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ornei OPEN o di Categoria" sheetId="3" r:id="rId1"/>
    <sheet name="Tornei Giovanili" sheetId="1" r:id="rId2"/>
    <sheet name="Veterani" sheetId="4" r:id="rId3"/>
    <sheet name="PADEL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5" l="1"/>
  <c r="J16" i="5"/>
  <c r="I16" i="5"/>
  <c r="H16" i="5"/>
  <c r="G16" i="5"/>
  <c r="F16" i="5"/>
  <c r="E16" i="5"/>
  <c r="D16" i="5"/>
  <c r="C16" i="5"/>
  <c r="B16" i="5"/>
  <c r="K15" i="5"/>
  <c r="K14" i="5"/>
  <c r="K13" i="5"/>
  <c r="K12" i="5"/>
  <c r="K11" i="5"/>
  <c r="K10" i="5"/>
  <c r="K9" i="5"/>
  <c r="K8" i="5"/>
  <c r="K7" i="5"/>
  <c r="K6" i="5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Q21" i="4"/>
  <c r="R7" i="4"/>
  <c r="R6" i="4"/>
  <c r="R15" i="3" l="1"/>
  <c r="R14" i="3"/>
  <c r="R13" i="3"/>
  <c r="R12" i="3"/>
  <c r="R11" i="3"/>
  <c r="R10" i="3"/>
  <c r="R9" i="3"/>
  <c r="R8" i="3"/>
  <c r="R7" i="3"/>
  <c r="R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R16" i="3" l="1"/>
  <c r="I16" i="1"/>
  <c r="H16" i="1"/>
  <c r="G16" i="1"/>
  <c r="F16" i="1"/>
  <c r="E16" i="1"/>
  <c r="D16" i="1"/>
  <c r="C16" i="1"/>
  <c r="B16" i="1"/>
  <c r="J16" i="1"/>
  <c r="K15" i="1"/>
  <c r="K14" i="1"/>
  <c r="K13" i="1"/>
  <c r="K12" i="1"/>
  <c r="K11" i="1"/>
  <c r="K10" i="1"/>
  <c r="K9" i="1"/>
  <c r="K8" i="1"/>
  <c r="K7" i="1"/>
  <c r="K6" i="1"/>
  <c r="K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Marcello Padovano</author>
  </authors>
  <commentList>
    <comment ref="M2" authorId="0" shapeId="0" xr:uid="{1672AF24-B10F-41F2-B0CB-88E95F1338AB}">
      <text>
        <r>
          <rPr>
            <b/>
            <sz val="12"/>
            <color indexed="81"/>
            <rFont val="Tahoma"/>
            <family val="2"/>
          </rPr>
          <t>Marcello Padovano:</t>
        </r>
        <r>
          <rPr>
            <sz val="12"/>
            <color indexed="81"/>
            <rFont val="Tahoma"/>
            <family val="2"/>
          </rPr>
          <t xml:space="preserve">
Inserire il tipo di torneo: OPEN, Terza Categoria, Quarta Categoria, etc.</t>
        </r>
      </text>
    </comment>
    <comment ref="F3" authorId="0" shapeId="0" xr:uid="{E784B4A8-DE1B-4EA2-B057-8CE018567BB5}">
      <text>
        <r>
          <rPr>
            <b/>
            <sz val="12"/>
            <color indexed="81"/>
            <rFont val="Tahoma"/>
            <family val="2"/>
          </rPr>
          <t>Marcello Padovano:</t>
        </r>
        <r>
          <rPr>
            <sz val="12"/>
            <color indexed="81"/>
            <rFont val="Tahoma"/>
            <family val="2"/>
          </rPr>
          <t xml:space="preserve">
Campi da aprire come da programma regolamento</t>
        </r>
      </text>
    </comment>
    <comment ref="B5" authorId="0" shapeId="0" xr:uid="{34E960C6-804C-4DDE-A097-020C17DABADA}">
      <text>
        <r>
          <rPr>
            <b/>
            <sz val="12"/>
            <color indexed="81"/>
            <rFont val="Tahoma"/>
            <family val="2"/>
          </rPr>
          <t>Marcello Padovano:</t>
        </r>
        <r>
          <rPr>
            <sz val="12"/>
            <color indexed="81"/>
            <rFont val="Tahoma"/>
            <family val="2"/>
          </rPr>
          <t xml:space="preserve">
Inserire giorno o data</t>
        </r>
      </text>
    </comment>
    <comment ref="B7" authorId="0" shapeId="0" xr:uid="{DA47E4A4-2D41-4FC2-85E9-7860CC66C06F}">
      <text>
        <r>
          <rPr>
            <b/>
            <sz val="12"/>
            <color indexed="81"/>
            <rFont val="Tahoma"/>
            <family val="2"/>
          </rPr>
          <t>Marcello Padovano:</t>
        </r>
        <r>
          <rPr>
            <sz val="12"/>
            <color indexed="81"/>
            <rFont val="Tahoma"/>
            <family val="2"/>
          </rPr>
          <t xml:space="preserve">
Numero incontri nella giornata</t>
        </r>
      </text>
    </comment>
    <comment ref="R7" authorId="0" shapeId="0" xr:uid="{98871CA3-E397-4B89-A32B-75A72AE1814A}">
      <text>
        <r>
          <rPr>
            <b/>
            <sz val="12"/>
            <color indexed="81"/>
            <rFont val="Tahoma"/>
            <family val="2"/>
          </rPr>
          <t>Marcello Padovano:</t>
        </r>
        <r>
          <rPr>
            <sz val="12"/>
            <color indexed="81"/>
            <rFont val="Tahoma"/>
            <family val="2"/>
          </rPr>
          <t xml:space="preserve">
Totale incontri in tabellone</t>
        </r>
      </text>
    </comment>
    <comment ref="B16" authorId="0" shapeId="0" xr:uid="{EB2C968F-0509-4766-B620-66500F3FCC9C}">
      <text>
        <r>
          <rPr>
            <b/>
            <sz val="12"/>
            <color indexed="81"/>
            <rFont val="Tahoma"/>
            <family val="2"/>
          </rPr>
          <t>Marcello Padovano:</t>
        </r>
        <r>
          <rPr>
            <sz val="12"/>
            <color indexed="81"/>
            <rFont val="Tahoma"/>
            <family val="2"/>
          </rPr>
          <t xml:space="preserve">
Totale incontri giorno</t>
        </r>
      </text>
    </comment>
    <comment ref="R16" authorId="0" shapeId="0" xr:uid="{A579D23A-1A26-4ADE-AAB6-1AC3872C1EE8}">
      <text>
        <r>
          <rPr>
            <b/>
            <sz val="12"/>
            <color indexed="81"/>
            <rFont val="Tahoma"/>
            <family val="2"/>
          </rPr>
          <t>Marcello Padovano:</t>
        </r>
        <r>
          <rPr>
            <sz val="12"/>
            <color indexed="81"/>
            <rFont val="Tahoma"/>
            <family val="2"/>
          </rPr>
          <t xml:space="preserve">
Totale incontri Torneo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Marcello Padovano</author>
  </authors>
  <commentList>
    <comment ref="F3" authorId="0" shapeId="0" xr:uid="{C885397B-EEF7-445C-8F72-E192ADB8DC41}">
      <text>
        <r>
          <rPr>
            <b/>
            <sz val="12"/>
            <color indexed="81"/>
            <rFont val="Tahoma"/>
            <family val="2"/>
          </rPr>
          <t>Marcello Padovano:</t>
        </r>
        <r>
          <rPr>
            <sz val="12"/>
            <color indexed="81"/>
            <rFont val="Tahoma"/>
            <family val="2"/>
          </rPr>
          <t xml:space="preserve">
Numero campi da aprire come da programma regolamento</t>
        </r>
      </text>
    </comment>
    <comment ref="B5" authorId="0" shapeId="0" xr:uid="{7E87C9E3-C84A-4F7E-8F17-C990F33EDB18}">
      <text>
        <r>
          <rPr>
            <b/>
            <sz val="12"/>
            <color indexed="81"/>
            <rFont val="Tahoma"/>
            <family val="2"/>
          </rPr>
          <t>Marcello Padovano:</t>
        </r>
        <r>
          <rPr>
            <sz val="12"/>
            <color indexed="81"/>
            <rFont val="Tahoma"/>
            <family val="2"/>
          </rPr>
          <t xml:space="preserve">
Inserire giorno o data</t>
        </r>
      </text>
    </comment>
    <comment ref="K7" authorId="0" shapeId="0" xr:uid="{878197E8-60A8-4C43-A4AE-D9D6FEA99454}">
      <text>
        <r>
          <rPr>
            <b/>
            <sz val="12"/>
            <color indexed="81"/>
            <rFont val="Tahoma"/>
            <family val="2"/>
          </rPr>
          <t>Marcello Padovano:</t>
        </r>
        <r>
          <rPr>
            <sz val="12"/>
            <color indexed="81"/>
            <rFont val="Tahoma"/>
            <family val="2"/>
          </rPr>
          <t xml:space="preserve">
Totale incontri in tabellone</t>
        </r>
      </text>
    </comment>
    <comment ref="B16" authorId="0" shapeId="0" xr:uid="{708C61AE-85FC-465F-A89B-7630F1C6524D}">
      <text>
        <r>
          <rPr>
            <b/>
            <sz val="12"/>
            <color indexed="81"/>
            <rFont val="Tahoma"/>
            <family val="2"/>
          </rPr>
          <t>Marcello Padovano:</t>
        </r>
        <r>
          <rPr>
            <sz val="12"/>
            <color indexed="81"/>
            <rFont val="Tahoma"/>
            <family val="2"/>
          </rPr>
          <t xml:space="preserve">
Totale incontri giorno</t>
        </r>
      </text>
    </comment>
    <comment ref="K16" authorId="0" shapeId="0" xr:uid="{65D5BDB9-B047-4074-91AE-543AD28B93D8}">
      <text>
        <r>
          <rPr>
            <b/>
            <sz val="12"/>
            <color indexed="81"/>
            <rFont val="Tahoma"/>
            <family val="2"/>
          </rPr>
          <t>Marcello Padovano:</t>
        </r>
        <r>
          <rPr>
            <sz val="12"/>
            <color indexed="81"/>
            <rFont val="Tahoma"/>
            <family val="2"/>
          </rPr>
          <t xml:space="preserve">
Totale incontri Torneo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Marcello Padovano</author>
  </authors>
  <commentList>
    <comment ref="M2" authorId="0" shapeId="0" xr:uid="{3EF27E9B-EC61-4A85-8E2C-0B7B362327B3}">
      <text>
        <r>
          <rPr>
            <b/>
            <sz val="12"/>
            <color indexed="81"/>
            <rFont val="Tahoma"/>
            <family val="2"/>
          </rPr>
          <t>Marcello Padovano:</t>
        </r>
        <r>
          <rPr>
            <sz val="12"/>
            <color indexed="81"/>
            <rFont val="Tahoma"/>
            <family val="2"/>
          </rPr>
          <t xml:space="preserve">
Inserire il tipo di torneo: OPEN, Terza Categoria, Quarta Categoria, etc.</t>
        </r>
      </text>
    </comment>
    <comment ref="F3" authorId="0" shapeId="0" xr:uid="{F0074067-1DF6-4204-A0F3-2337BC744188}">
      <text>
        <r>
          <rPr>
            <b/>
            <sz val="12"/>
            <color indexed="81"/>
            <rFont val="Tahoma"/>
            <family val="2"/>
          </rPr>
          <t>Marcello Padovano:</t>
        </r>
        <r>
          <rPr>
            <sz val="12"/>
            <color indexed="81"/>
            <rFont val="Tahoma"/>
            <family val="2"/>
          </rPr>
          <t xml:space="preserve">
Numero di campi da aprire come da programma regolamento</t>
        </r>
      </text>
    </comment>
    <comment ref="B5" authorId="0" shapeId="0" xr:uid="{F7886878-4767-4775-992A-13A9F4899E30}">
      <text>
        <r>
          <rPr>
            <b/>
            <sz val="12"/>
            <color indexed="81"/>
            <rFont val="Tahoma"/>
            <family val="2"/>
          </rPr>
          <t>Marcello Padovano:</t>
        </r>
        <r>
          <rPr>
            <sz val="12"/>
            <color indexed="81"/>
            <rFont val="Tahoma"/>
            <family val="2"/>
          </rPr>
          <t xml:space="preserve">
Inserire giorno o data</t>
        </r>
      </text>
    </comment>
    <comment ref="B7" authorId="0" shapeId="0" xr:uid="{0637E057-6DF3-4DA0-89F0-23BB34244082}">
      <text>
        <r>
          <rPr>
            <b/>
            <sz val="12"/>
            <color indexed="81"/>
            <rFont val="Tahoma"/>
            <family val="2"/>
          </rPr>
          <t>Marcello Padovano:</t>
        </r>
        <r>
          <rPr>
            <sz val="12"/>
            <color indexed="81"/>
            <rFont val="Tahoma"/>
            <family val="2"/>
          </rPr>
          <t xml:space="preserve">
Numero incontri nella giornata</t>
        </r>
      </text>
    </comment>
    <comment ref="R7" authorId="0" shapeId="0" xr:uid="{C11BAF50-249D-44DA-88E0-34151ED31040}">
      <text>
        <r>
          <rPr>
            <b/>
            <sz val="12"/>
            <color indexed="81"/>
            <rFont val="Tahoma"/>
            <family val="2"/>
          </rPr>
          <t>Marcello Padovano:</t>
        </r>
        <r>
          <rPr>
            <sz val="12"/>
            <color indexed="81"/>
            <rFont val="Tahoma"/>
            <family val="2"/>
          </rPr>
          <t xml:space="preserve">
Totale incontri in tabellone</t>
        </r>
      </text>
    </comment>
    <comment ref="B21" authorId="0" shapeId="0" xr:uid="{CA69CDA3-E6A8-4D62-A4C8-CF7E00E485C5}">
      <text>
        <r>
          <rPr>
            <b/>
            <sz val="12"/>
            <color indexed="81"/>
            <rFont val="Tahoma"/>
            <family val="2"/>
          </rPr>
          <t>Marcello Padovano:</t>
        </r>
        <r>
          <rPr>
            <sz val="12"/>
            <color indexed="81"/>
            <rFont val="Tahoma"/>
            <family val="2"/>
          </rPr>
          <t xml:space="preserve">
Totale incontri giorno</t>
        </r>
      </text>
    </comment>
    <comment ref="R21" authorId="0" shapeId="0" xr:uid="{04209F5F-0EAE-4E1C-925A-E058DF11BB82}">
      <text>
        <r>
          <rPr>
            <b/>
            <sz val="12"/>
            <color indexed="81"/>
            <rFont val="Tahoma"/>
            <family val="2"/>
          </rPr>
          <t>Marcello Padovano:</t>
        </r>
        <r>
          <rPr>
            <sz val="12"/>
            <color indexed="81"/>
            <rFont val="Tahoma"/>
            <family val="2"/>
          </rPr>
          <t xml:space="preserve">
Totale incontri Torneo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Marcello Padovano</author>
  </authors>
  <commentList>
    <comment ref="F2" authorId="0" shapeId="0" xr:uid="{1FB3B664-B4F0-43AE-97B2-EB528F656F5B}">
      <text>
        <r>
          <rPr>
            <b/>
            <sz val="12"/>
            <color indexed="81"/>
            <rFont val="Tahoma"/>
            <family val="2"/>
          </rPr>
          <t>Marcello Padovano:</t>
        </r>
        <r>
          <rPr>
            <sz val="12"/>
            <color indexed="81"/>
            <rFont val="Tahoma"/>
            <family val="2"/>
          </rPr>
          <t xml:space="preserve">
Editare la tipologia del toreno: OPEN, Terza Fascia, etc.</t>
        </r>
      </text>
    </comment>
    <comment ref="F3" authorId="0" shapeId="0" xr:uid="{66340557-FC71-42A2-9036-7D7FFD2AD033}">
      <text>
        <r>
          <rPr>
            <b/>
            <sz val="12"/>
            <color indexed="81"/>
            <rFont val="Tahoma"/>
            <family val="2"/>
          </rPr>
          <t>Marcello Padovano:</t>
        </r>
        <r>
          <rPr>
            <sz val="12"/>
            <color indexed="81"/>
            <rFont val="Tahoma"/>
            <family val="2"/>
          </rPr>
          <t xml:space="preserve">
Numero di campi indicati nel programma regolamento approvato</t>
        </r>
      </text>
    </comment>
    <comment ref="B5" authorId="0" shapeId="0" xr:uid="{26E64563-C29D-444F-9A6A-43B3FDB98F5B}">
      <text>
        <r>
          <rPr>
            <b/>
            <sz val="12"/>
            <color indexed="81"/>
            <rFont val="Tahoma"/>
            <family val="2"/>
          </rPr>
          <t>Marcello Padovano:</t>
        </r>
        <r>
          <rPr>
            <sz val="12"/>
            <color indexed="81"/>
            <rFont val="Tahoma"/>
            <family val="2"/>
          </rPr>
          <t xml:space="preserve">
Inserire giorno o data</t>
        </r>
      </text>
    </comment>
    <comment ref="K7" authorId="0" shapeId="0" xr:uid="{E994EF87-7DD9-4FC6-8AC8-B2D0A57282C3}">
      <text>
        <r>
          <rPr>
            <b/>
            <sz val="12"/>
            <color indexed="81"/>
            <rFont val="Tahoma"/>
            <family val="2"/>
          </rPr>
          <t>Marcello Padovano:</t>
        </r>
        <r>
          <rPr>
            <sz val="12"/>
            <color indexed="81"/>
            <rFont val="Tahoma"/>
            <family val="2"/>
          </rPr>
          <t xml:space="preserve">
Totale incontri in tabellone</t>
        </r>
      </text>
    </comment>
    <comment ref="B16" authorId="0" shapeId="0" xr:uid="{2319E866-3C9B-4888-A435-C2B8C12DD1D3}">
      <text>
        <r>
          <rPr>
            <b/>
            <sz val="12"/>
            <color indexed="81"/>
            <rFont val="Tahoma"/>
            <family val="2"/>
          </rPr>
          <t>Marcello Padovano:</t>
        </r>
        <r>
          <rPr>
            <sz val="12"/>
            <color indexed="81"/>
            <rFont val="Tahoma"/>
            <family val="2"/>
          </rPr>
          <t xml:space="preserve">
Totale incontri giorno</t>
        </r>
      </text>
    </comment>
    <comment ref="K16" authorId="0" shapeId="0" xr:uid="{9CAEDA34-ED95-4676-B1BA-12F787FCC185}">
      <text>
        <r>
          <rPr>
            <b/>
            <sz val="12"/>
            <color indexed="81"/>
            <rFont val="Tahoma"/>
            <family val="2"/>
          </rPr>
          <t>Marcello Padovano:</t>
        </r>
        <r>
          <rPr>
            <sz val="12"/>
            <color indexed="81"/>
            <rFont val="Tahoma"/>
            <family val="2"/>
          </rPr>
          <t xml:space="preserve">
Totale incontri Torneo</t>
        </r>
      </text>
    </comment>
  </commentList>
</comments>
</file>

<file path=xl/sharedStrings.xml><?xml version="1.0" encoding="utf-8"?>
<sst xmlns="http://schemas.openxmlformats.org/spreadsheetml/2006/main" count="148" uniqueCount="64">
  <si>
    <t>Under 10 Maschile</t>
  </si>
  <si>
    <t>Under 10 Femminile</t>
  </si>
  <si>
    <t>Under 12 Maschile</t>
  </si>
  <si>
    <t>Under 12 Femminile</t>
  </si>
  <si>
    <t>Under 14 Maschile</t>
  </si>
  <si>
    <t>Under 14 Femminile</t>
  </si>
  <si>
    <t>Under 16 Maschile</t>
  </si>
  <si>
    <t>Under 16 Femminile</t>
  </si>
  <si>
    <t>Under 18 Maschile</t>
  </si>
  <si>
    <t>Under 18 Femminile</t>
  </si>
  <si>
    <t xml:space="preserve">sabato </t>
  </si>
  <si>
    <t xml:space="preserve">Domenica </t>
  </si>
  <si>
    <t xml:space="preserve">Lunedì </t>
  </si>
  <si>
    <t xml:space="preserve">Martedì </t>
  </si>
  <si>
    <t xml:space="preserve">Mercoledì </t>
  </si>
  <si>
    <t xml:space="preserve">Giovedì </t>
  </si>
  <si>
    <t xml:space="preserve">Venerdì </t>
  </si>
  <si>
    <t xml:space="preserve">Sabato </t>
  </si>
  <si>
    <t>Programmazione Incontri</t>
  </si>
  <si>
    <t>Affiliato:</t>
  </si>
  <si>
    <t>Circolo Tennis XXXXXX</t>
  </si>
  <si>
    <t>Torneo:</t>
  </si>
  <si>
    <t>Kinder</t>
  </si>
  <si>
    <t>Campi n°</t>
  </si>
  <si>
    <t>Giudice Torneo:</t>
  </si>
  <si>
    <t>Nome Giudice che dirige il torneo</t>
  </si>
  <si>
    <t>Totale incontri in Tabellone</t>
  </si>
  <si>
    <t>Totale Incontri  Giorno</t>
  </si>
  <si>
    <t>Singolare Maschile</t>
  </si>
  <si>
    <t>Singolare Femminile</t>
  </si>
  <si>
    <t>Doppio Maschile</t>
  </si>
  <si>
    <t>Doppio Femminile</t>
  </si>
  <si>
    <t>Doppio Misto</t>
  </si>
  <si>
    <t>Chiusura Sez Int.</t>
  </si>
  <si>
    <t>Giudice Tabelloni:</t>
  </si>
  <si>
    <t>Note: Passando con il mouse sul triangolino rosso si possono leggere le note esplicative. Le celle con fondo verde sono tutte bloccate, le altre sono editabili</t>
  </si>
  <si>
    <t>Giudice solo Tabelloni:</t>
  </si>
  <si>
    <t>Nome Giudice Tabelloni</t>
  </si>
  <si>
    <r>
      <t xml:space="preserve">Note: Passando con il mouse sul </t>
    </r>
    <r>
      <rPr>
        <b/>
        <sz val="11"/>
        <color rgb="FFFF0000"/>
        <rFont val="Calibri"/>
        <family val="2"/>
        <scheme val="minor"/>
      </rPr>
      <t>triangolino rosso</t>
    </r>
    <r>
      <rPr>
        <b/>
        <sz val="11"/>
        <color theme="1"/>
        <rFont val="Calibri"/>
        <family val="2"/>
        <scheme val="minor"/>
      </rPr>
      <t xml:space="preserve"> si possono leggere le note esplicative. Le celle con fondo celeste sono tutte bloccate, le altre sono editabili</t>
    </r>
  </si>
  <si>
    <t>OPEN Liimitato 2.4</t>
  </si>
  <si>
    <t>Over 35</t>
  </si>
  <si>
    <t>Over 40</t>
  </si>
  <si>
    <t>Over 45</t>
  </si>
  <si>
    <t>Over 50</t>
  </si>
  <si>
    <t>Over 55</t>
  </si>
  <si>
    <t>Over 60</t>
  </si>
  <si>
    <t>Over 65</t>
  </si>
  <si>
    <t>Over 70</t>
  </si>
  <si>
    <t>Over 75</t>
  </si>
  <si>
    <t>Lady 40</t>
  </si>
  <si>
    <t>Lady 45</t>
  </si>
  <si>
    <t>Lady 50</t>
  </si>
  <si>
    <t>Lady 55</t>
  </si>
  <si>
    <t>Lady 60</t>
  </si>
  <si>
    <t>Lady 65</t>
  </si>
  <si>
    <t>Inizio</t>
  </si>
  <si>
    <t>Fine</t>
  </si>
  <si>
    <t>Padel 4^ e 3^ fascia</t>
  </si>
  <si>
    <t>Circolo Tennis XXXXXXX</t>
  </si>
  <si>
    <t>GIUDICE TABELLONE</t>
  </si>
  <si>
    <t>GIUDICE TORNEO</t>
  </si>
  <si>
    <t>Circolo Tennis</t>
  </si>
  <si>
    <t>Nome del Giudice Titolare</t>
  </si>
  <si>
    <t>nome del Giudice solo Tabellone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</si>
</sst>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2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14" fontId="0" fillId="0" borderId="8" xfId="0" applyNumberForma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right"/>
    </xf>
    <xf numFmtId="0" fontId="0" fillId="3" borderId="0" xfId="0" applyFill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right" vertical="center"/>
    </xf>
    <xf numFmtId="0" fontId="2" fillId="0" borderId="5" xfId="0" applyFont="1" applyBorder="1"/>
    <xf numFmtId="0" fontId="1" fillId="2" borderId="6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 applyProtection="1">
      <alignment vertical="center"/>
      <protection locked="0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 applyProtection="1">
      <alignment horizontal="center"/>
      <protection locked="0"/>
    </xf>
    <xf numFmtId="14" fontId="1" fillId="3" borderId="0" xfId="0" applyNumberFormat="1" applyFont="1" applyFill="1" applyAlignment="1" applyProtection="1">
      <alignment horizontal="right"/>
      <protection locked="0"/>
    </xf>
    <xf numFmtId="0" fontId="1" fillId="3" borderId="5" xfId="0" applyFont="1" applyFill="1" applyBorder="1" applyAlignment="1">
      <alignment horizontal="right"/>
    </xf>
    <xf numFmtId="0" fontId="1" fillId="0" borderId="8" xfId="0" applyFont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right"/>
    </xf>
    <xf numFmtId="0" fontId="0" fillId="0" borderId="8" xfId="0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99FFCC"/>
      <color rgb="FF66CCFF"/>
      <color rgb="FFFA728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32E4C-C804-400A-8D93-CA7477A99844}">
  <sheetPr>
    <pageSetUpPr fitToPage="1"/>
  </sheetPr>
  <dimension ref="A1:S18"/>
  <sheetViews>
    <sheetView showGridLines="0" tabSelected="1" workbookViewId="0">
      <selection activeCell="E6" sqref="E6"/>
    </sheetView>
  </sheetViews>
  <sheetFormatPr defaultRowHeight="15" x14ac:dyDescent="0.25"/>
  <cols>
    <col min="1" max="1" width="19.28515625" bestFit="1" customWidth="1"/>
    <col min="2" max="17" width="9.7109375" style="1" customWidth="1"/>
    <col min="18" max="18" width="12.7109375" customWidth="1"/>
  </cols>
  <sheetData>
    <row r="1" spans="1:19" ht="18.75" x14ac:dyDescent="0.3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9" x14ac:dyDescent="0.25">
      <c r="A2" s="20" t="s">
        <v>19</v>
      </c>
      <c r="B2" s="37" t="s">
        <v>61</v>
      </c>
      <c r="C2" s="37"/>
      <c r="D2" s="37"/>
      <c r="E2" s="37"/>
      <c r="F2" s="37"/>
      <c r="G2" s="18"/>
      <c r="H2" s="18"/>
      <c r="K2" s="21"/>
      <c r="L2" s="20" t="s">
        <v>21</v>
      </c>
      <c r="M2" s="37" t="s">
        <v>39</v>
      </c>
      <c r="N2" s="37"/>
      <c r="O2" s="37"/>
      <c r="P2" s="37"/>
      <c r="Q2" s="37"/>
    </row>
    <row r="3" spans="1:19" x14ac:dyDescent="0.25">
      <c r="A3" s="20" t="s">
        <v>55</v>
      </c>
      <c r="B3" s="19">
        <v>45292</v>
      </c>
      <c r="C3" s="20" t="s">
        <v>56</v>
      </c>
      <c r="D3" s="19">
        <v>45300</v>
      </c>
      <c r="E3" s="20" t="s">
        <v>23</v>
      </c>
      <c r="F3" s="12">
        <v>4</v>
      </c>
      <c r="G3" s="10"/>
      <c r="H3" s="18"/>
      <c r="I3" s="18"/>
      <c r="J3" s="18"/>
      <c r="K3" s="38" t="s">
        <v>24</v>
      </c>
      <c r="L3" s="38"/>
      <c r="M3" s="37" t="s">
        <v>62</v>
      </c>
      <c r="N3" s="37"/>
      <c r="O3" s="37"/>
      <c r="P3" s="37"/>
      <c r="Q3" s="37"/>
    </row>
    <row r="4" spans="1:19" ht="21" x14ac:dyDescent="0.35">
      <c r="B4" s="33"/>
      <c r="C4" s="33"/>
      <c r="D4" s="33"/>
      <c r="E4" s="33"/>
      <c r="F4" s="33"/>
      <c r="G4" s="33"/>
      <c r="H4" s="33"/>
      <c r="I4" s="33"/>
      <c r="J4" s="33"/>
      <c r="K4" s="39" t="s">
        <v>34</v>
      </c>
      <c r="L4" s="39"/>
      <c r="M4" s="40" t="s">
        <v>63</v>
      </c>
      <c r="N4" s="40"/>
      <c r="O4" s="40"/>
      <c r="P4" s="40"/>
      <c r="Q4" s="40"/>
    </row>
    <row r="5" spans="1:19" s="4" customFormat="1" ht="40.15" customHeight="1" thickBot="1" x14ac:dyDescent="0.3">
      <c r="A5" s="3"/>
      <c r="B5" s="11" t="s">
        <v>17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  <c r="H5" s="11" t="s">
        <v>16</v>
      </c>
      <c r="I5" s="11" t="s">
        <v>17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1" t="s">
        <v>16</v>
      </c>
      <c r="P5" s="11" t="s">
        <v>17</v>
      </c>
      <c r="Q5" s="11" t="s">
        <v>11</v>
      </c>
      <c r="R5" s="22" t="s">
        <v>26</v>
      </c>
    </row>
    <row r="6" spans="1:19" s="4" customFormat="1" ht="19.899999999999999" customHeight="1" x14ac:dyDescent="0.25">
      <c r="A6" s="7" t="s">
        <v>28</v>
      </c>
      <c r="B6" s="15">
        <v>1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>
        <v>1</v>
      </c>
      <c r="R6" s="7">
        <f>SUM(B6:Q6)</f>
        <v>2</v>
      </c>
    </row>
    <row r="7" spans="1:19" s="4" customFormat="1" ht="19.899999999999999" customHeight="1" x14ac:dyDescent="0.25">
      <c r="A7" s="7" t="s">
        <v>29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7">
        <f t="shared" ref="R7:R15" si="0">SUM(B7:Q7)</f>
        <v>0</v>
      </c>
    </row>
    <row r="8" spans="1:19" s="4" customFormat="1" ht="19.899999999999999" customHeight="1" x14ac:dyDescent="0.25">
      <c r="A8" s="7" t="s">
        <v>30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7">
        <f t="shared" si="0"/>
        <v>0</v>
      </c>
    </row>
    <row r="9" spans="1:19" s="4" customFormat="1" ht="19.899999999999999" customHeight="1" x14ac:dyDescent="0.25">
      <c r="A9" s="7" t="s">
        <v>31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7">
        <f t="shared" si="0"/>
        <v>0</v>
      </c>
    </row>
    <row r="10" spans="1:19" s="4" customFormat="1" ht="19.899999999999999" customHeight="1" x14ac:dyDescent="0.25">
      <c r="A10" s="7" t="s">
        <v>32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7">
        <f t="shared" si="0"/>
        <v>0</v>
      </c>
    </row>
    <row r="11" spans="1:19" s="4" customFormat="1" ht="19.899999999999999" customHeight="1" x14ac:dyDescent="0.25">
      <c r="A11" s="7" t="s">
        <v>33</v>
      </c>
      <c r="B11" s="17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7">
        <f t="shared" si="0"/>
        <v>0</v>
      </c>
    </row>
    <row r="12" spans="1:19" s="4" customFormat="1" ht="19.899999999999999" customHeight="1" x14ac:dyDescent="0.25">
      <c r="A12" s="7" t="s">
        <v>33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7">
        <f t="shared" si="0"/>
        <v>0</v>
      </c>
    </row>
    <row r="13" spans="1:19" s="4" customFormat="1" ht="19.899999999999999" customHeight="1" x14ac:dyDescent="0.25">
      <c r="A13" s="7" t="s">
        <v>33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7">
        <f t="shared" si="0"/>
        <v>0</v>
      </c>
    </row>
    <row r="14" spans="1:19" s="4" customFormat="1" ht="19.899999999999999" customHeight="1" x14ac:dyDescent="0.25">
      <c r="A14" s="7" t="s">
        <v>33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7">
        <f t="shared" si="0"/>
        <v>0</v>
      </c>
    </row>
    <row r="15" spans="1:19" s="4" customFormat="1" ht="19.899999999999999" customHeight="1" x14ac:dyDescent="0.25">
      <c r="A15" s="7" t="s">
        <v>33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7">
        <f t="shared" si="0"/>
        <v>0</v>
      </c>
    </row>
    <row r="16" spans="1:19" s="4" customFormat="1" ht="19.899999999999999" customHeight="1" x14ac:dyDescent="0.25">
      <c r="A16" s="24" t="s">
        <v>27</v>
      </c>
      <c r="B16" s="23">
        <f t="shared" ref="B16:I16" si="1">SUM(B6:B15)</f>
        <v>1</v>
      </c>
      <c r="C16" s="23">
        <f t="shared" si="1"/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  <c r="H16" s="23">
        <f t="shared" si="1"/>
        <v>0</v>
      </c>
      <c r="I16" s="23">
        <f t="shared" si="1"/>
        <v>0</v>
      </c>
      <c r="J16" s="23">
        <f>SUM(J6:J15)</f>
        <v>0</v>
      </c>
      <c r="K16" s="23">
        <f t="shared" ref="K16" si="2">SUM(K6:K15)</f>
        <v>0</v>
      </c>
      <c r="L16" s="23">
        <f t="shared" ref="L16" si="3">SUM(L6:L15)</f>
        <v>0</v>
      </c>
      <c r="M16" s="23">
        <f t="shared" ref="M16" si="4">SUM(M6:M15)</f>
        <v>0</v>
      </c>
      <c r="N16" s="23">
        <f t="shared" ref="N16" si="5">SUM(N6:N15)</f>
        <v>0</v>
      </c>
      <c r="O16" s="23">
        <f t="shared" ref="O16" si="6">SUM(O6:O15)</f>
        <v>0</v>
      </c>
      <c r="P16" s="23">
        <f t="shared" ref="P16" si="7">SUM(P6:P15)</f>
        <v>0</v>
      </c>
      <c r="Q16" s="23">
        <f>SUM(Q6:Q15)</f>
        <v>1</v>
      </c>
      <c r="R16" s="23">
        <f>SUM(R6:R13)</f>
        <v>2</v>
      </c>
      <c r="S16" s="8"/>
    </row>
    <row r="17" spans="1:19" s="4" customFormat="1" ht="19.899999999999999" customHeight="1" x14ac:dyDescent="0.25">
      <c r="A17" s="9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8"/>
    </row>
    <row r="18" spans="1:19" s="4" customFormat="1" ht="48" customHeight="1" x14ac:dyDescent="0.25">
      <c r="A18" s="9"/>
      <c r="B18" s="34" t="s">
        <v>35</v>
      </c>
      <c r="C18" s="35"/>
      <c r="D18" s="35"/>
      <c r="E18" s="35"/>
      <c r="F18" s="35"/>
      <c r="G18" s="35"/>
      <c r="H18" s="35"/>
      <c r="I18" s="35"/>
      <c r="J18" s="35"/>
      <c r="K18" s="36"/>
      <c r="L18" s="6"/>
      <c r="M18" s="6"/>
      <c r="N18" s="6"/>
      <c r="O18" s="6"/>
      <c r="P18" s="6"/>
      <c r="Q18" s="6"/>
      <c r="R18" s="6"/>
      <c r="S18" s="8"/>
    </row>
  </sheetData>
  <sheetProtection algorithmName="SHA-512" hashValue="YQtfYCLGL0x4ypYvNuWEe+71yC5I954fBeTT/FgCeUaTu9WUMQsJIDemaT1HTxQNd01d1YuOllvRB6Dx8HaTXQ==" saltValue="dKhtBWFaFsPC1SBAzXeb7Q==" spinCount="100000" sheet="1" formatCells="0" formatColumns="0" formatRows="0" insertColumns="0" insertRows="0" insertHyperlinks="0" deleteColumns="0" deleteRows="0" sort="0" autoFilter="0" pivotTables="0"/>
  <mergeCells count="9">
    <mergeCell ref="A1:R1"/>
    <mergeCell ref="B4:J4"/>
    <mergeCell ref="B18:K18"/>
    <mergeCell ref="M3:Q3"/>
    <mergeCell ref="K3:L3"/>
    <mergeCell ref="M2:Q2"/>
    <mergeCell ref="B2:F2"/>
    <mergeCell ref="K4:L4"/>
    <mergeCell ref="M4:Q4"/>
  </mergeCells>
  <pageMargins left="0.31496062992125984" right="0.31496062992125984" top="0.74803149606299213" bottom="0.74803149606299213" header="0.31496062992125984" footer="0.31496062992125984"/>
  <pageSetup paperSize="9" scale="7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"/>
  <sheetViews>
    <sheetView showGridLines="0" workbookViewId="0">
      <selection activeCell="C8" sqref="C8"/>
    </sheetView>
  </sheetViews>
  <sheetFormatPr defaultRowHeight="15" x14ac:dyDescent="0.25"/>
  <cols>
    <col min="1" max="1" width="19.28515625" bestFit="1" customWidth="1"/>
    <col min="2" max="6" width="12.7109375" style="1" customWidth="1"/>
    <col min="7" max="7" width="14.28515625" style="1" bestFit="1" customWidth="1"/>
    <col min="8" max="10" width="12.7109375" style="1" customWidth="1"/>
    <col min="11" max="11" width="12.7109375" customWidth="1"/>
  </cols>
  <sheetData>
    <row r="1" spans="1:12" ht="18.75" x14ac:dyDescent="0.3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2" x14ac:dyDescent="0.25">
      <c r="A2" s="29" t="s">
        <v>19</v>
      </c>
      <c r="B2" s="37" t="s">
        <v>20</v>
      </c>
      <c r="C2" s="37"/>
      <c r="D2" s="37"/>
      <c r="E2" s="29" t="s">
        <v>21</v>
      </c>
      <c r="F2" s="37" t="s">
        <v>22</v>
      </c>
      <c r="G2" s="37"/>
      <c r="H2" s="37"/>
    </row>
    <row r="3" spans="1:12" x14ac:dyDescent="0.25">
      <c r="A3" s="29" t="s">
        <v>55</v>
      </c>
      <c r="B3" s="13">
        <v>45292</v>
      </c>
      <c r="C3" s="29" t="s">
        <v>56</v>
      </c>
      <c r="D3" s="13">
        <v>45300</v>
      </c>
      <c r="E3" s="29" t="s">
        <v>23</v>
      </c>
      <c r="F3" s="14">
        <v>2</v>
      </c>
      <c r="G3" s="30" t="s">
        <v>24</v>
      </c>
      <c r="H3" s="37" t="s">
        <v>25</v>
      </c>
      <c r="I3" s="37"/>
      <c r="J3" s="37"/>
    </row>
    <row r="4" spans="1:12" ht="21" x14ac:dyDescent="0.35">
      <c r="B4" s="25"/>
      <c r="C4" s="25"/>
      <c r="D4" s="25"/>
      <c r="E4" s="25"/>
      <c r="F4" s="41" t="s">
        <v>36</v>
      </c>
      <c r="G4" s="41"/>
      <c r="H4" s="42" t="s">
        <v>37</v>
      </c>
      <c r="I4" s="42"/>
      <c r="J4" s="42"/>
    </row>
    <row r="5" spans="1:12" s="4" customFormat="1" ht="40.15" customHeight="1" thickBot="1" x14ac:dyDescent="0.3">
      <c r="A5" s="3"/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  <c r="H5" s="11" t="s">
        <v>16</v>
      </c>
      <c r="I5" s="11" t="s">
        <v>17</v>
      </c>
      <c r="J5" s="11" t="s">
        <v>11</v>
      </c>
      <c r="K5" s="28" t="s">
        <v>26</v>
      </c>
    </row>
    <row r="6" spans="1:12" s="4" customFormat="1" ht="19.899999999999999" customHeight="1" x14ac:dyDescent="0.25">
      <c r="A6" s="5" t="s">
        <v>0</v>
      </c>
      <c r="B6" s="15"/>
      <c r="C6" s="15"/>
      <c r="D6" s="15"/>
      <c r="E6" s="15"/>
      <c r="F6" s="15"/>
      <c r="G6" s="15"/>
      <c r="H6" s="15"/>
      <c r="I6" s="15"/>
      <c r="J6" s="15"/>
      <c r="K6" s="5">
        <f t="shared" ref="K6:K13" si="0">SUM(B6:J6)</f>
        <v>0</v>
      </c>
    </row>
    <row r="7" spans="1:12" s="4" customFormat="1" ht="19.899999999999999" customHeight="1" x14ac:dyDescent="0.25">
      <c r="A7" s="5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5">
        <f t="shared" si="0"/>
        <v>0</v>
      </c>
    </row>
    <row r="8" spans="1:12" s="4" customFormat="1" ht="19.899999999999999" customHeight="1" x14ac:dyDescent="0.25">
      <c r="A8" s="5" t="s">
        <v>2</v>
      </c>
      <c r="B8" s="16"/>
      <c r="C8" s="16"/>
      <c r="D8" s="16"/>
      <c r="E8" s="16"/>
      <c r="F8" s="16"/>
      <c r="G8" s="16"/>
      <c r="H8" s="16"/>
      <c r="I8" s="16"/>
      <c r="J8" s="16"/>
      <c r="K8" s="5">
        <f t="shared" si="0"/>
        <v>0</v>
      </c>
    </row>
    <row r="9" spans="1:12" s="4" customFormat="1" ht="19.899999999999999" customHeight="1" x14ac:dyDescent="0.25">
      <c r="A9" s="5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5">
        <f t="shared" si="0"/>
        <v>0</v>
      </c>
    </row>
    <row r="10" spans="1:12" s="4" customFormat="1" ht="19.899999999999999" customHeight="1" x14ac:dyDescent="0.25">
      <c r="A10" s="5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5">
        <f t="shared" si="0"/>
        <v>0</v>
      </c>
    </row>
    <row r="11" spans="1:12" s="4" customFormat="1" ht="19.899999999999999" customHeight="1" x14ac:dyDescent="0.25">
      <c r="A11" s="5" t="s">
        <v>5</v>
      </c>
      <c r="B11" s="17"/>
      <c r="C11" s="16"/>
      <c r="D11" s="16"/>
      <c r="E11" s="16"/>
      <c r="F11" s="16"/>
      <c r="G11" s="16"/>
      <c r="H11" s="16"/>
      <c r="I11" s="16"/>
      <c r="J11" s="16"/>
      <c r="K11" s="5">
        <f t="shared" si="0"/>
        <v>0</v>
      </c>
    </row>
    <row r="12" spans="1:12" s="4" customFormat="1" ht="19.899999999999999" customHeight="1" x14ac:dyDescent="0.25">
      <c r="A12" s="5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5">
        <f t="shared" si="0"/>
        <v>0</v>
      </c>
    </row>
    <row r="13" spans="1:12" s="4" customFormat="1" ht="19.899999999999999" customHeight="1" x14ac:dyDescent="0.25">
      <c r="A13" s="5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5">
        <f t="shared" si="0"/>
        <v>0</v>
      </c>
    </row>
    <row r="14" spans="1:12" s="4" customFormat="1" ht="19.899999999999999" customHeight="1" x14ac:dyDescent="0.25">
      <c r="A14" s="5" t="s"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5">
        <f t="shared" ref="K14:K15" si="1">SUM(B14:J14)</f>
        <v>0</v>
      </c>
    </row>
    <row r="15" spans="1:12" s="4" customFormat="1" ht="19.899999999999999" customHeight="1" x14ac:dyDescent="0.25">
      <c r="A15" s="5" t="s">
        <v>9</v>
      </c>
      <c r="B15" s="16"/>
      <c r="C15" s="16"/>
      <c r="D15" s="16"/>
      <c r="E15" s="16"/>
      <c r="F15" s="16"/>
      <c r="G15" s="16"/>
      <c r="H15" s="16"/>
      <c r="I15" s="16"/>
      <c r="J15" s="16"/>
      <c r="K15" s="5">
        <f t="shared" si="1"/>
        <v>0</v>
      </c>
    </row>
    <row r="16" spans="1:12" s="4" customFormat="1" ht="19.899999999999999" customHeight="1" x14ac:dyDescent="0.25">
      <c r="A16" s="26" t="s">
        <v>27</v>
      </c>
      <c r="B16" s="27">
        <f t="shared" ref="B16:I16" si="2">SUM(B6:B15)</f>
        <v>0</v>
      </c>
      <c r="C16" s="27">
        <f t="shared" si="2"/>
        <v>0</v>
      </c>
      <c r="D16" s="27">
        <f t="shared" si="2"/>
        <v>0</v>
      </c>
      <c r="E16" s="27">
        <f t="shared" si="2"/>
        <v>0</v>
      </c>
      <c r="F16" s="27">
        <f t="shared" si="2"/>
        <v>0</v>
      </c>
      <c r="G16" s="27">
        <f t="shared" si="2"/>
        <v>0</v>
      </c>
      <c r="H16" s="27">
        <f t="shared" si="2"/>
        <v>0</v>
      </c>
      <c r="I16" s="27">
        <f t="shared" si="2"/>
        <v>0</v>
      </c>
      <c r="J16" s="27">
        <f>SUM(J6:J15)</f>
        <v>0</v>
      </c>
      <c r="K16" s="27">
        <f>SUM(K6:K13)</f>
        <v>0</v>
      </c>
      <c r="L16" s="8"/>
    </row>
    <row r="17" spans="1:12" s="4" customFormat="1" ht="19.899999999999999" customHeight="1" x14ac:dyDescent="0.25">
      <c r="A17" s="9"/>
      <c r="B17" s="6"/>
      <c r="C17" s="6"/>
      <c r="D17" s="6"/>
      <c r="E17" s="6"/>
      <c r="F17" s="6"/>
      <c r="G17" s="6"/>
      <c r="H17" s="6"/>
      <c r="I17" s="6"/>
      <c r="J17" s="6"/>
      <c r="K17" s="6"/>
      <c r="L17" s="8"/>
    </row>
    <row r="18" spans="1:12" s="4" customFormat="1" ht="33.6" customHeight="1" x14ac:dyDescent="0.25">
      <c r="A18" s="9"/>
      <c r="B18" s="34" t="s">
        <v>38</v>
      </c>
      <c r="C18" s="35"/>
      <c r="D18" s="35"/>
      <c r="E18" s="35"/>
      <c r="F18" s="35"/>
      <c r="G18" s="35"/>
      <c r="H18" s="35"/>
      <c r="I18" s="35"/>
      <c r="J18" s="35"/>
      <c r="K18" s="36"/>
      <c r="L18" s="8"/>
    </row>
  </sheetData>
  <sheetProtection algorithmName="SHA-512" hashValue="J8bB2RwidKonn/Wjb/aUaibKrzV2H1w57Q3uQ9OefR/nDAtlNF2TWomf9iU253Cqzx7+A/T72G/XUQbQtYZMug==" saltValue="SD/P2fJfKcDO2X8QtQvtkg==" spinCount="100000" sheet="1" formatCells="0" formatColumns="0" formatRows="0" insertColumns="0" insertRows="0" insertHyperlinks="0" deleteColumns="0" deleteRows="0" sort="0" autoFilter="0" pivotTables="0"/>
  <mergeCells count="7">
    <mergeCell ref="B18:K18"/>
    <mergeCell ref="A1:K1"/>
    <mergeCell ref="B2:D2"/>
    <mergeCell ref="F2:H2"/>
    <mergeCell ref="H3:J3"/>
    <mergeCell ref="F4:G4"/>
    <mergeCell ref="H4:J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A5E72-2677-46AA-8700-8B83ACD1D583}">
  <sheetPr>
    <pageSetUpPr fitToPage="1"/>
  </sheetPr>
  <dimension ref="A1:S23"/>
  <sheetViews>
    <sheetView showGridLines="0" workbookViewId="0">
      <selection activeCell="K8" sqref="K8"/>
    </sheetView>
  </sheetViews>
  <sheetFormatPr defaultRowHeight="15" x14ac:dyDescent="0.25"/>
  <cols>
    <col min="1" max="1" width="19.28515625" bestFit="1" customWidth="1"/>
    <col min="2" max="17" width="9.7109375" style="1" customWidth="1"/>
    <col min="18" max="18" width="12.7109375" customWidth="1"/>
  </cols>
  <sheetData>
    <row r="1" spans="1:18" ht="18.75" x14ac:dyDescent="0.3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x14ac:dyDescent="0.25">
      <c r="A2" s="20" t="s">
        <v>19</v>
      </c>
      <c r="B2" s="37" t="s">
        <v>58</v>
      </c>
      <c r="C2" s="37"/>
      <c r="D2" s="37"/>
      <c r="E2" s="37"/>
      <c r="F2" s="37"/>
      <c r="G2" s="18"/>
      <c r="H2" s="18"/>
      <c r="K2" s="21"/>
      <c r="L2" s="20" t="s">
        <v>21</v>
      </c>
      <c r="M2" s="37" t="s">
        <v>39</v>
      </c>
      <c r="N2" s="37"/>
      <c r="O2" s="37"/>
      <c r="P2" s="37"/>
      <c r="Q2" s="37"/>
    </row>
    <row r="3" spans="1:18" x14ac:dyDescent="0.25">
      <c r="A3" s="20" t="s">
        <v>55</v>
      </c>
      <c r="B3" s="19">
        <v>45292</v>
      </c>
      <c r="C3" s="20" t="s">
        <v>56</v>
      </c>
      <c r="D3" s="19">
        <v>45300</v>
      </c>
      <c r="E3" s="20" t="s">
        <v>23</v>
      </c>
      <c r="F3" s="12">
        <v>2</v>
      </c>
      <c r="G3" s="10"/>
      <c r="H3" s="18"/>
      <c r="I3" s="18"/>
      <c r="J3" s="18"/>
      <c r="K3" s="38" t="s">
        <v>24</v>
      </c>
      <c r="L3" s="38"/>
      <c r="M3" s="37" t="s">
        <v>60</v>
      </c>
      <c r="N3" s="37"/>
      <c r="O3" s="37"/>
      <c r="P3" s="37"/>
      <c r="Q3" s="37"/>
    </row>
    <row r="4" spans="1:18" ht="21" x14ac:dyDescent="0.35">
      <c r="B4" s="33"/>
      <c r="C4" s="33"/>
      <c r="D4" s="33"/>
      <c r="E4" s="33"/>
      <c r="F4" s="33"/>
      <c r="G4" s="33"/>
      <c r="H4" s="33"/>
      <c r="I4" s="33"/>
      <c r="J4" s="33"/>
      <c r="K4" s="39" t="s">
        <v>34</v>
      </c>
      <c r="L4" s="39"/>
      <c r="M4" s="40" t="s">
        <v>59</v>
      </c>
      <c r="N4" s="40"/>
      <c r="O4" s="40"/>
      <c r="P4" s="40"/>
      <c r="Q4" s="40"/>
    </row>
    <row r="5" spans="1:18" s="4" customFormat="1" ht="40.15" customHeight="1" thickBot="1" x14ac:dyDescent="0.3">
      <c r="A5" s="3"/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  <c r="H5" s="11" t="s">
        <v>16</v>
      </c>
      <c r="I5" s="11" t="s">
        <v>17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1" t="s">
        <v>16</v>
      </c>
      <c r="P5" s="11" t="s">
        <v>17</v>
      </c>
      <c r="Q5" s="11" t="s">
        <v>11</v>
      </c>
      <c r="R5" s="22" t="s">
        <v>26</v>
      </c>
    </row>
    <row r="6" spans="1:18" s="4" customFormat="1" ht="19.899999999999999" customHeight="1" x14ac:dyDescent="0.25">
      <c r="A6" s="7" t="s">
        <v>40</v>
      </c>
      <c r="B6" s="15">
        <v>1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>
        <v>1</v>
      </c>
      <c r="R6" s="7">
        <f>SUM(B6:Q6)</f>
        <v>2</v>
      </c>
    </row>
    <row r="7" spans="1:18" s="4" customFormat="1" ht="19.899999999999999" customHeight="1" x14ac:dyDescent="0.25">
      <c r="A7" s="7" t="s">
        <v>41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7">
        <f t="shared" ref="R7:R20" si="0">SUM(B7:Q7)</f>
        <v>0</v>
      </c>
    </row>
    <row r="8" spans="1:18" s="4" customFormat="1" ht="19.899999999999999" customHeight="1" x14ac:dyDescent="0.25">
      <c r="A8" s="7" t="s">
        <v>42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7">
        <f t="shared" si="0"/>
        <v>0</v>
      </c>
    </row>
    <row r="9" spans="1:18" s="4" customFormat="1" ht="19.899999999999999" customHeight="1" x14ac:dyDescent="0.25">
      <c r="A9" s="7" t="s">
        <v>43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7">
        <f t="shared" si="0"/>
        <v>0</v>
      </c>
    </row>
    <row r="10" spans="1:18" s="4" customFormat="1" ht="19.899999999999999" customHeight="1" x14ac:dyDescent="0.25">
      <c r="A10" s="7" t="s">
        <v>44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7">
        <f t="shared" si="0"/>
        <v>0</v>
      </c>
    </row>
    <row r="11" spans="1:18" s="4" customFormat="1" ht="19.899999999999999" customHeight="1" x14ac:dyDescent="0.25">
      <c r="A11" s="7" t="s">
        <v>45</v>
      </c>
      <c r="B11" s="17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7">
        <f t="shared" si="0"/>
        <v>0</v>
      </c>
    </row>
    <row r="12" spans="1:18" s="4" customFormat="1" ht="19.899999999999999" customHeight="1" x14ac:dyDescent="0.25">
      <c r="A12" s="7" t="s">
        <v>46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7">
        <f t="shared" si="0"/>
        <v>0</v>
      </c>
    </row>
    <row r="13" spans="1:18" s="4" customFormat="1" ht="19.899999999999999" customHeight="1" x14ac:dyDescent="0.25">
      <c r="A13" s="7" t="s">
        <v>47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7">
        <f t="shared" si="0"/>
        <v>0</v>
      </c>
    </row>
    <row r="14" spans="1:18" s="4" customFormat="1" ht="19.899999999999999" customHeight="1" x14ac:dyDescent="0.25">
      <c r="A14" s="7" t="s">
        <v>48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7">
        <f t="shared" si="0"/>
        <v>0</v>
      </c>
    </row>
    <row r="15" spans="1:18" s="4" customFormat="1" ht="19.899999999999999" customHeight="1" x14ac:dyDescent="0.25">
      <c r="A15" s="7" t="s">
        <v>49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7">
        <f t="shared" si="0"/>
        <v>0</v>
      </c>
    </row>
    <row r="16" spans="1:18" s="4" customFormat="1" ht="19.899999999999999" customHeight="1" x14ac:dyDescent="0.25">
      <c r="A16" s="7" t="s">
        <v>50</v>
      </c>
      <c r="B16" s="17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7">
        <f t="shared" si="0"/>
        <v>0</v>
      </c>
    </row>
    <row r="17" spans="1:19" s="4" customFormat="1" ht="19.899999999999999" customHeight="1" x14ac:dyDescent="0.25">
      <c r="A17" s="7" t="s">
        <v>51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7">
        <f t="shared" si="0"/>
        <v>0</v>
      </c>
    </row>
    <row r="18" spans="1:19" s="4" customFormat="1" ht="19.899999999999999" customHeight="1" x14ac:dyDescent="0.25">
      <c r="A18" s="7" t="s">
        <v>52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7">
        <f t="shared" si="0"/>
        <v>0</v>
      </c>
    </row>
    <row r="19" spans="1:19" s="4" customFormat="1" ht="19.899999999999999" customHeight="1" x14ac:dyDescent="0.25">
      <c r="A19" s="7" t="s">
        <v>53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7">
        <f t="shared" si="0"/>
        <v>0</v>
      </c>
    </row>
    <row r="20" spans="1:19" s="4" customFormat="1" ht="19.899999999999999" customHeight="1" x14ac:dyDescent="0.25">
      <c r="A20" s="7" t="s">
        <v>54</v>
      </c>
      <c r="B20" s="16"/>
      <c r="C20" s="16"/>
      <c r="D20" s="16"/>
      <c r="E20" s="16"/>
      <c r="F20" s="16"/>
      <c r="G20" s="16"/>
      <c r="H20" s="16"/>
      <c r="I20" s="16"/>
      <c r="J20" s="16"/>
      <c r="K20" s="16">
        <v>5</v>
      </c>
      <c r="L20" s="16"/>
      <c r="M20" s="16"/>
      <c r="N20" s="16"/>
      <c r="O20" s="16"/>
      <c r="P20" s="16"/>
      <c r="Q20" s="16"/>
      <c r="R20" s="7">
        <f t="shared" si="0"/>
        <v>5</v>
      </c>
    </row>
    <row r="21" spans="1:19" s="4" customFormat="1" ht="19.899999999999999" customHeight="1" x14ac:dyDescent="0.25">
      <c r="A21" s="24" t="s">
        <v>27</v>
      </c>
      <c r="B21" s="23">
        <f t="shared" ref="B21:P21" si="1">SUM(B6:B20)</f>
        <v>1</v>
      </c>
      <c r="C21" s="23">
        <f t="shared" si="1"/>
        <v>0</v>
      </c>
      <c r="D21" s="23">
        <f t="shared" si="1"/>
        <v>0</v>
      </c>
      <c r="E21" s="23">
        <f t="shared" si="1"/>
        <v>0</v>
      </c>
      <c r="F21" s="23">
        <f t="shared" si="1"/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  <c r="K21" s="23">
        <f t="shared" si="1"/>
        <v>5</v>
      </c>
      <c r="L21" s="23">
        <f t="shared" si="1"/>
        <v>0</v>
      </c>
      <c r="M21" s="23">
        <f t="shared" si="1"/>
        <v>0</v>
      </c>
      <c r="N21" s="23">
        <f t="shared" si="1"/>
        <v>0</v>
      </c>
      <c r="O21" s="23">
        <f t="shared" si="1"/>
        <v>0</v>
      </c>
      <c r="P21" s="23">
        <f t="shared" si="1"/>
        <v>0</v>
      </c>
      <c r="Q21" s="23">
        <f>SUM(Q6:Q20)</f>
        <v>1</v>
      </c>
      <c r="R21" s="23">
        <f>SUM(R6:R20)</f>
        <v>7</v>
      </c>
      <c r="S21" s="8"/>
    </row>
    <row r="22" spans="1:19" s="4" customFormat="1" ht="19.899999999999999" customHeight="1" x14ac:dyDescent="0.25">
      <c r="A22" s="9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8"/>
    </row>
    <row r="23" spans="1:19" s="4" customFormat="1" ht="48" customHeight="1" x14ac:dyDescent="0.25">
      <c r="A23" s="9"/>
      <c r="B23" s="34" t="s">
        <v>35</v>
      </c>
      <c r="C23" s="35"/>
      <c r="D23" s="35"/>
      <c r="E23" s="35"/>
      <c r="F23" s="35"/>
      <c r="G23" s="35"/>
      <c r="H23" s="35"/>
      <c r="I23" s="35"/>
      <c r="J23" s="35"/>
      <c r="K23" s="36"/>
      <c r="L23" s="6"/>
      <c r="M23" s="6"/>
      <c r="N23" s="6"/>
      <c r="O23" s="6"/>
      <c r="P23" s="6"/>
      <c r="Q23" s="6"/>
      <c r="R23" s="6"/>
      <c r="S23" s="8"/>
    </row>
  </sheetData>
  <sheetProtection algorithmName="SHA-512" hashValue="4n3GjD1J9OixVjg1jrO/QX4UNmn0W0d612r41bkbpzIE708mApaDe0Uf2J/WiuRO09/WBrQwMRzs42wSKvSw9g==" saltValue="HVQ7KMzcIug5mcBGFx4leA==" spinCount="100000" sheet="1" formatCells="0" formatColumns="0" formatRows="0" insertColumns="0" insertRows="0" insertHyperlinks="0" deleteColumns="0" deleteRows="0" sort="0" autoFilter="0" pivotTables="0"/>
  <mergeCells count="9">
    <mergeCell ref="B23:K23"/>
    <mergeCell ref="A1:R1"/>
    <mergeCell ref="B2:F2"/>
    <mergeCell ref="M2:Q2"/>
    <mergeCell ref="K3:L3"/>
    <mergeCell ref="M3:Q3"/>
    <mergeCell ref="B4:J4"/>
    <mergeCell ref="K4:L4"/>
    <mergeCell ref="M4:Q4"/>
  </mergeCells>
  <pageMargins left="0.31496062992125984" right="0.31496062992125984" top="0.74803149606299213" bottom="0.74803149606299213" header="0.31496062992125984" footer="0.31496062992125984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BA8B9-9DB0-4416-BA20-90B0BB634F79}">
  <sheetPr>
    <pageSetUpPr fitToPage="1"/>
  </sheetPr>
  <dimension ref="A1:L18"/>
  <sheetViews>
    <sheetView showGridLines="0" workbookViewId="0">
      <selection activeCell="H22" sqref="H22"/>
    </sheetView>
  </sheetViews>
  <sheetFormatPr defaultRowHeight="15" x14ac:dyDescent="0.25"/>
  <cols>
    <col min="1" max="1" width="19.28515625" bestFit="1" customWidth="1"/>
    <col min="2" max="6" width="12.7109375" style="1" customWidth="1"/>
    <col min="7" max="7" width="14.28515625" style="1" bestFit="1" customWidth="1"/>
    <col min="8" max="10" width="12.7109375" style="1" customWidth="1"/>
    <col min="11" max="11" width="12.7109375" customWidth="1"/>
  </cols>
  <sheetData>
    <row r="1" spans="1:12" ht="18.75" x14ac:dyDescent="0.3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2" x14ac:dyDescent="0.25">
      <c r="A2" s="29" t="s">
        <v>19</v>
      </c>
      <c r="B2" s="37" t="s">
        <v>20</v>
      </c>
      <c r="C2" s="37"/>
      <c r="D2" s="37"/>
      <c r="E2" s="29" t="s">
        <v>21</v>
      </c>
      <c r="F2" s="37" t="s">
        <v>57</v>
      </c>
      <c r="G2" s="37"/>
      <c r="H2" s="37"/>
    </row>
    <row r="3" spans="1:12" x14ac:dyDescent="0.25">
      <c r="A3" s="29" t="s">
        <v>55</v>
      </c>
      <c r="B3" s="13">
        <v>45292</v>
      </c>
      <c r="C3" s="2" t="s">
        <v>56</v>
      </c>
      <c r="D3" s="13">
        <v>45300</v>
      </c>
      <c r="E3" s="29" t="s">
        <v>23</v>
      </c>
      <c r="F3" s="14">
        <v>4</v>
      </c>
      <c r="G3" s="30" t="s">
        <v>24</v>
      </c>
      <c r="H3" s="37" t="s">
        <v>25</v>
      </c>
      <c r="I3" s="37"/>
      <c r="J3" s="37"/>
    </row>
    <row r="4" spans="1:12" ht="21" x14ac:dyDescent="0.35">
      <c r="B4" s="25"/>
      <c r="C4" s="25"/>
      <c r="D4" s="25"/>
      <c r="E4" s="25"/>
      <c r="F4" s="41" t="s">
        <v>36</v>
      </c>
      <c r="G4" s="41"/>
      <c r="H4" s="42" t="s">
        <v>37</v>
      </c>
      <c r="I4" s="42"/>
      <c r="J4" s="42"/>
    </row>
    <row r="5" spans="1:12" s="4" customFormat="1" ht="40.15" customHeight="1" thickBot="1" x14ac:dyDescent="0.3">
      <c r="A5" s="3"/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  <c r="H5" s="11" t="s">
        <v>16</v>
      </c>
      <c r="I5" s="11" t="s">
        <v>17</v>
      </c>
      <c r="J5" s="11" t="s">
        <v>11</v>
      </c>
      <c r="K5" s="28" t="s">
        <v>26</v>
      </c>
    </row>
    <row r="6" spans="1:12" s="4" customFormat="1" ht="19.899999999999999" customHeight="1" x14ac:dyDescent="0.25">
      <c r="A6" s="5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5">
        <f t="shared" ref="K6:K13" si="0">SUM(B6:J6)</f>
        <v>0</v>
      </c>
    </row>
    <row r="7" spans="1:12" s="4" customFormat="1" ht="19.899999999999999" customHeight="1" x14ac:dyDescent="0.25">
      <c r="A7" s="5" t="s">
        <v>31</v>
      </c>
      <c r="B7" s="16"/>
      <c r="C7" s="16"/>
      <c r="D7" s="16"/>
      <c r="E7" s="16"/>
      <c r="F7" s="16"/>
      <c r="G7" s="16"/>
      <c r="H7" s="16"/>
      <c r="I7" s="16"/>
      <c r="J7" s="16"/>
      <c r="K7" s="5">
        <f t="shared" si="0"/>
        <v>0</v>
      </c>
    </row>
    <row r="8" spans="1:12" s="4" customFormat="1" ht="19.899999999999999" customHeight="1" x14ac:dyDescent="0.25">
      <c r="A8" s="5" t="s">
        <v>32</v>
      </c>
      <c r="B8" s="16"/>
      <c r="C8" s="16"/>
      <c r="D8" s="16"/>
      <c r="E8" s="16"/>
      <c r="F8" s="16"/>
      <c r="G8" s="16"/>
      <c r="H8" s="16"/>
      <c r="I8" s="16"/>
      <c r="J8" s="16"/>
      <c r="K8" s="5">
        <f t="shared" si="0"/>
        <v>0</v>
      </c>
    </row>
    <row r="9" spans="1:12" s="4" customFormat="1" ht="19.899999999999999" customHeight="1" x14ac:dyDescent="0.25">
      <c r="A9" s="31"/>
      <c r="B9" s="16"/>
      <c r="C9" s="16"/>
      <c r="D9" s="16"/>
      <c r="E9" s="16"/>
      <c r="F9" s="16"/>
      <c r="G9" s="16"/>
      <c r="H9" s="16"/>
      <c r="I9" s="16"/>
      <c r="J9" s="16"/>
      <c r="K9" s="5">
        <f t="shared" si="0"/>
        <v>0</v>
      </c>
    </row>
    <row r="10" spans="1:12" s="4" customFormat="1" ht="19.899999999999999" customHeight="1" x14ac:dyDescent="0.25">
      <c r="A10" s="31"/>
      <c r="B10" s="16"/>
      <c r="C10" s="16"/>
      <c r="D10" s="16"/>
      <c r="E10" s="16"/>
      <c r="F10" s="16"/>
      <c r="G10" s="16"/>
      <c r="H10" s="16"/>
      <c r="I10" s="16"/>
      <c r="J10" s="16"/>
      <c r="K10" s="5">
        <f t="shared" si="0"/>
        <v>0</v>
      </c>
    </row>
    <row r="11" spans="1:12" s="4" customFormat="1" ht="19.899999999999999" customHeight="1" x14ac:dyDescent="0.25">
      <c r="A11" s="31"/>
      <c r="B11" s="17"/>
      <c r="C11" s="16"/>
      <c r="D11" s="16"/>
      <c r="E11" s="16"/>
      <c r="F11" s="16"/>
      <c r="G11" s="16"/>
      <c r="H11" s="16"/>
      <c r="I11" s="16"/>
      <c r="J11" s="16"/>
      <c r="K11" s="5">
        <f t="shared" si="0"/>
        <v>0</v>
      </c>
    </row>
    <row r="12" spans="1:12" s="4" customFormat="1" ht="19.899999999999999" customHeight="1" x14ac:dyDescent="0.25">
      <c r="A12" s="31"/>
      <c r="B12" s="16"/>
      <c r="C12" s="16"/>
      <c r="D12" s="16"/>
      <c r="E12" s="16"/>
      <c r="F12" s="16"/>
      <c r="G12" s="16"/>
      <c r="H12" s="16"/>
      <c r="I12" s="16"/>
      <c r="J12" s="16"/>
      <c r="K12" s="5">
        <f t="shared" si="0"/>
        <v>0</v>
      </c>
    </row>
    <row r="13" spans="1:12" s="4" customFormat="1" ht="19.899999999999999" customHeight="1" x14ac:dyDescent="0.25">
      <c r="A13" s="31"/>
      <c r="B13" s="16"/>
      <c r="C13" s="16"/>
      <c r="D13" s="16"/>
      <c r="E13" s="16"/>
      <c r="F13" s="16"/>
      <c r="G13" s="16"/>
      <c r="H13" s="16"/>
      <c r="I13" s="16"/>
      <c r="J13" s="16"/>
      <c r="K13" s="5">
        <f t="shared" si="0"/>
        <v>0</v>
      </c>
    </row>
    <row r="14" spans="1:12" s="4" customFormat="1" ht="19.899999999999999" customHeight="1" x14ac:dyDescent="0.25">
      <c r="A14" s="31"/>
      <c r="B14" s="16"/>
      <c r="C14" s="16"/>
      <c r="D14" s="16"/>
      <c r="E14" s="16"/>
      <c r="F14" s="16"/>
      <c r="G14" s="16"/>
      <c r="H14" s="16"/>
      <c r="I14" s="16"/>
      <c r="J14" s="16"/>
      <c r="K14" s="5">
        <f t="shared" ref="K14:K15" si="1">SUM(B14:J14)</f>
        <v>0</v>
      </c>
    </row>
    <row r="15" spans="1:12" s="4" customFormat="1" ht="19.899999999999999" customHeight="1" x14ac:dyDescent="0.25">
      <c r="A15" s="31"/>
      <c r="B15" s="16"/>
      <c r="C15" s="16"/>
      <c r="D15" s="16"/>
      <c r="E15" s="16"/>
      <c r="F15" s="16"/>
      <c r="G15" s="16"/>
      <c r="H15" s="16"/>
      <c r="I15" s="16"/>
      <c r="J15" s="16"/>
      <c r="K15" s="5">
        <f t="shared" si="1"/>
        <v>0</v>
      </c>
    </row>
    <row r="16" spans="1:12" s="4" customFormat="1" ht="19.899999999999999" customHeight="1" x14ac:dyDescent="0.25">
      <c r="A16" s="26" t="s">
        <v>27</v>
      </c>
      <c r="B16" s="27">
        <f t="shared" ref="B16:I16" si="2">SUM(B6:B15)</f>
        <v>0</v>
      </c>
      <c r="C16" s="27">
        <f t="shared" si="2"/>
        <v>0</v>
      </c>
      <c r="D16" s="27">
        <f t="shared" si="2"/>
        <v>0</v>
      </c>
      <c r="E16" s="27">
        <f t="shared" si="2"/>
        <v>0</v>
      </c>
      <c r="F16" s="27">
        <f t="shared" si="2"/>
        <v>0</v>
      </c>
      <c r="G16" s="27">
        <f t="shared" si="2"/>
        <v>0</v>
      </c>
      <c r="H16" s="27">
        <f t="shared" si="2"/>
        <v>0</v>
      </c>
      <c r="I16" s="27">
        <f t="shared" si="2"/>
        <v>0</v>
      </c>
      <c r="J16" s="27">
        <f>SUM(J6:J15)</f>
        <v>0</v>
      </c>
      <c r="K16" s="27">
        <f>SUM(K6:K13)</f>
        <v>0</v>
      </c>
      <c r="L16" s="8"/>
    </row>
    <row r="17" spans="1:12" s="4" customFormat="1" ht="19.899999999999999" customHeight="1" x14ac:dyDescent="0.25">
      <c r="A17" s="9"/>
      <c r="B17" s="6"/>
      <c r="C17" s="6"/>
      <c r="D17" s="6"/>
      <c r="E17" s="6"/>
      <c r="F17" s="6"/>
      <c r="G17" s="6"/>
      <c r="H17" s="6"/>
      <c r="I17" s="6"/>
      <c r="J17" s="6"/>
      <c r="K17" s="6"/>
      <c r="L17" s="8"/>
    </row>
    <row r="18" spans="1:12" s="4" customFormat="1" ht="33.6" customHeight="1" x14ac:dyDescent="0.25">
      <c r="A18" s="9"/>
      <c r="B18" s="34" t="s">
        <v>38</v>
      </c>
      <c r="C18" s="35"/>
      <c r="D18" s="35"/>
      <c r="E18" s="35"/>
      <c r="F18" s="35"/>
      <c r="G18" s="35"/>
      <c r="H18" s="35"/>
      <c r="I18" s="35"/>
      <c r="J18" s="35"/>
      <c r="K18" s="36"/>
      <c r="L18" s="8"/>
    </row>
  </sheetData>
  <sheetProtection algorithmName="SHA-512" hashValue="FTBkV7+WRXuxVqA9YPqtXgVa3RiXoSq8Mg9qjq42JVO+VKj0rjwEa1wzHyvMRHbXvW2op5woID54hMeHa4tcPQ==" saltValue="fME44l6Zp7iXxhAmaiLtfw==" spinCount="100000" sheet="1" formatCells="0" formatColumns="0" formatRows="0" insertColumns="0" insertRows="0" insertHyperlinks="0" deleteColumns="0" deleteRows="0" sort="0" autoFilter="0" pivotTables="0"/>
  <mergeCells count="7">
    <mergeCell ref="B18:K18"/>
    <mergeCell ref="A1:K1"/>
    <mergeCell ref="B2:D2"/>
    <mergeCell ref="F2:H2"/>
    <mergeCell ref="H3:J3"/>
    <mergeCell ref="F4:G4"/>
    <mergeCell ref="H4:J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Tornei OPEN o di Categoria</vt:lpstr>
      <vt:lpstr>Tornei Giovanili</vt:lpstr>
      <vt:lpstr>Veterani</vt:lpstr>
      <vt:lpstr>PADEL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Marcello</dc:creator>
  <cp:lastModifiedBy>Fabio Cervone</cp:lastModifiedBy>
  <cp:lastPrinted>2024-03-01T15:29:22Z</cp:lastPrinted>
  <dcterms:created xsi:type="dcterms:W3CDTF">2018-04-10T09:41:53Z</dcterms:created>
  <dcterms:modified xsi:type="dcterms:W3CDTF">2024-04-09T10:15:34Z</dcterms:modified>
</cp:coreProperties>
</file>